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3" i="1" l="1"/>
  <c r="C193" i="1"/>
  <c r="D177" i="1" l="1"/>
  <c r="C177" i="1"/>
  <c r="D161" i="1" l="1"/>
  <c r="C161" i="1"/>
  <c r="D160" i="1"/>
  <c r="C160" i="1"/>
  <c r="D145" i="1" l="1"/>
  <c r="C145" i="1"/>
  <c r="D144" i="1"/>
  <c r="C144" i="1"/>
  <c r="D143" i="1"/>
  <c r="C143" i="1"/>
  <c r="D142" i="1"/>
  <c r="C142" i="1"/>
  <c r="D141" i="1"/>
  <c r="C141" i="1"/>
  <c r="D127" i="1" l="1"/>
  <c r="C127" i="1"/>
  <c r="D113" i="1" l="1"/>
  <c r="C113" i="1"/>
  <c r="D99" i="1" l="1"/>
  <c r="C99" i="1"/>
  <c r="D83" i="1" l="1"/>
  <c r="C83" i="1"/>
  <c r="D49" i="1" l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28" i="1" l="1"/>
  <c r="C28" i="1"/>
  <c r="C12" i="1" l="1"/>
  <c r="D13" i="1"/>
  <c r="C13" i="1"/>
  <c r="D12" i="1"/>
  <c r="D11" i="1"/>
  <c r="C11" i="1"/>
</calcChain>
</file>

<file path=xl/sharedStrings.xml><?xml version="1.0" encoding="utf-8"?>
<sst xmlns="http://schemas.openxmlformats.org/spreadsheetml/2006/main" count="296" uniqueCount="83">
  <si>
    <t>Наименование группы специальностей «52.00.00 Сценические искусства и литературное творчество»</t>
  </si>
  <si>
    <t>Наименование специальности «52.09.04 Сценическая пластика и танец»</t>
  </si>
  <si>
    <t>(Ассистентура-стажировка)</t>
  </si>
  <si>
    <t>Конкурсная группа - Сценическая пластика и танец (Очно-Бюджет) 2026</t>
  </si>
  <si>
    <t xml:space="preserve">Всего мест: 3. Зачислено: 0. </t>
  </si>
  <si>
    <t>Список абитуриентов, подавших документы</t>
  </si>
  <si>
    <t>№</t>
  </si>
  <si>
    <t>Уникальный код (абитуриента)</t>
  </si>
  <si>
    <t>Сумма конкурсных баллов</t>
  </si>
  <si>
    <t>Сумма баллов за вступительные испытания</t>
  </si>
  <si>
    <t xml:space="preserve">Экз. 1
(Специальность) Исполнение (представление) творческой программы (проекта); 
Собеседование (коллоквиум)
</t>
  </si>
  <si>
    <t>Экз. 2 
(Иностранный язык)</t>
  </si>
  <si>
    <t>Индивидуальные достижения, учитываемые при равенстве поступающих по иным критериям ранжирования</t>
  </si>
  <si>
    <t>Наличие согласия на зачисление (бюджет)</t>
  </si>
  <si>
    <t>Приоритет зачисления, указанный поступающим по данной конкурсной группе</t>
  </si>
  <si>
    <t>000042002</t>
  </si>
  <si>
    <t>a</t>
  </si>
  <si>
    <t>000011143</t>
  </si>
  <si>
    <t>000011004</t>
  </si>
  <si>
    <t>000014717</t>
  </si>
  <si>
    <t>неявка</t>
  </si>
  <si>
    <t>Дата формирования - 28.07.2026.  Время формирования - 18:00:00.</t>
  </si>
  <si>
    <t>Списки лиц, подавших заявления и документы</t>
  </si>
  <si>
    <t>Конкурсная группа - Сценическая пластика и танец (Очно-Платно) 2026</t>
  </si>
  <si>
    <t xml:space="preserve">Всего мест: 1. Зачислено: 0. </t>
  </si>
  <si>
    <t>Сумма баллов за вступительный экзамен</t>
  </si>
  <si>
    <t>Наличие заключенного договора об образовании (на платные места)</t>
  </si>
  <si>
    <t>000039438</t>
  </si>
  <si>
    <t>Наименование специальности «52.09.05 Искусство театральной режиссуры (по видам)»</t>
  </si>
  <si>
    <t>Вид: Искусство театральной режиссуры на эстраде</t>
  </si>
  <si>
    <t>Конкурсная группа - Искусство театральной режиссуры (по видам) Вид: Искусство театральной режиссуры на эстраде (Очно-Бюджет) 2026</t>
  </si>
  <si>
    <t xml:space="preserve">Всего мест: 6. Зачислено: 0. </t>
  </si>
  <si>
    <t>000042080</t>
  </si>
  <si>
    <t>000041736</t>
  </si>
  <si>
    <t>000042176</t>
  </si>
  <si>
    <t>000026930</t>
  </si>
  <si>
    <t>000042342</t>
  </si>
  <si>
    <t>000041761</t>
  </si>
  <si>
    <t>000042354</t>
  </si>
  <si>
    <t>000041781</t>
  </si>
  <si>
    <t>000042326</t>
  </si>
  <si>
    <t>000039558</t>
  </si>
  <si>
    <t>Конкурсная группа - Искусство театральной режиссуры (по видам) Вид: Искусство театральной режиссуры на эстраде (Очно-Платно) 2026</t>
  </si>
  <si>
    <t>Наименование специальности «52.09.07 Драматургия»</t>
  </si>
  <si>
    <t>Конкурсная группа - Драматургия (Очно-Бюджет) 2026</t>
  </si>
  <si>
    <t>000017496</t>
  </si>
  <si>
    <t>000042352</t>
  </si>
  <si>
    <t>Конкурсная группа - Драматургия (Очно-Платно) 2026</t>
  </si>
  <si>
    <t xml:space="preserve">Экз. 1
(Специальность)Исполнение (представление) творческой программы (проекта); 
Собеседование (коллоквиум)
</t>
  </si>
  <si>
    <t>Наименование группы специальностей «53.00.00 Музыкальное искусство»</t>
  </si>
  <si>
    <t>Наименование специальности «53.09.01 Искусство музыкального-инструментального исполнительства» (по видам)</t>
  </si>
  <si>
    <t>Вид: Сольное исполнительство на струнных инструментах</t>
  </si>
  <si>
    <t>Конкурсная группа - Искусство музыкального-инструментального исполнительства (по видам) Вид: Сольное исполнительство на струнных инструментах (Очно-Платно) 2026</t>
  </si>
  <si>
    <t>000038276</t>
  </si>
  <si>
    <t>Вид: Сольное исполнительство на фортепиано</t>
  </si>
  <si>
    <t>Конкурсная группа - Искусство музыкального-инструментального исполнительства (по видам) Вид: Сольное исполнительство на фортепиано (Очно-Платно) 2026</t>
  </si>
  <si>
    <t>000003142</t>
  </si>
  <si>
    <t>Наименование специальности «53.09.02 Искусство вокального исполнительства»</t>
  </si>
  <si>
    <t>Вид: Академическое пение</t>
  </si>
  <si>
    <t>Конкурсная группа - Искусство вокального исполнительства (по видам) Вид: Академическое пение (Очно-Платно) 2026</t>
  </si>
  <si>
    <t>Экз. 1
(Специальность) Специальность) Исполнение (представление) творческой программы (проекта); 
Собеседование (коллоквиум)</t>
  </si>
  <si>
    <t>000031046</t>
  </si>
  <si>
    <t>000018611</t>
  </si>
  <si>
    <t>000042362</t>
  </si>
  <si>
    <t>000012956</t>
  </si>
  <si>
    <t>000026119</t>
  </si>
  <si>
    <t>000041745</t>
  </si>
  <si>
    <t>Вид: Народное пение</t>
  </si>
  <si>
    <t>Конкурсная группа - Искусство вокального исполнительства Вид: Народное пение (Очно-Платно) 2026</t>
  </si>
  <si>
    <t xml:space="preserve">Всего мест: 2. Зачислено: 0. </t>
  </si>
  <si>
    <t>000042261</t>
  </si>
  <si>
    <t>000033865</t>
  </si>
  <si>
    <t>000042245</t>
  </si>
  <si>
    <t>Наименование группы специальностей «55.00.00 Экранные искусства»</t>
  </si>
  <si>
    <t>Наименование специальности «55.09.01 Режиссура аудиовизуальных искусств (по видам)»</t>
  </si>
  <si>
    <t>Вид: Режиссура неигрового кино- и телефильма (документального, научно-популярного)</t>
  </si>
  <si>
    <t>Конкурсная группа - Режиссура аудиовизуальных искусств (по видам) Вид: Режиссура неигрового кино- и телефильма (документального, научно-популярного) (Очно-Бюджет) 2026</t>
  </si>
  <si>
    <t>000016836</t>
  </si>
  <si>
    <t>000018361</t>
  </si>
  <si>
    <t>Наименование специальности «55.09.02 Операторское искусство (по видам)»</t>
  </si>
  <si>
    <t>Вид: Кинооператорство</t>
  </si>
  <si>
    <t>Конкурсная группа - Операторское искусство (по видам) Вид: Кинооператорство (Очно-Бюджет) 2026</t>
  </si>
  <si>
    <t>000015019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</si>
</sst>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Webdings"/>
      <family val="1"/>
      <charset val="2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Webdings"/>
      <family val="1"/>
      <charset val="2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10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zoomScale="70" zoomScaleNormal="70" workbookViewId="0">
      <selection activeCell="A191" activeCellId="11" sqref="A9:I9 A26:I26 A41:I41 A68:I68 A81:I81 A97:I97 A111:I111 A125:I125 A139:I139 A158:I158 A175:I175 A191:I191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7.33203125" customWidth="1"/>
    <col min="6" max="6" width="16.5546875" customWidth="1"/>
    <col min="7" max="7" width="18.88671875" customWidth="1"/>
    <col min="8" max="8" width="17.6640625" customWidth="1"/>
    <col min="9" max="9" width="20.88671875" customWidth="1"/>
    <col min="10" max="10" width="18.88671875" customWidth="1"/>
    <col min="11" max="11" width="17.5546875" customWidth="1"/>
  </cols>
  <sheetData>
    <row r="1" spans="1:11" ht="15.6" x14ac:dyDescent="0.3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5.6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6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5.6" x14ac:dyDescent="0.3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5.6" x14ac:dyDescent="0.3">
      <c r="A5" s="34" t="s">
        <v>3</v>
      </c>
      <c r="B5" s="27"/>
      <c r="C5" s="27"/>
      <c r="D5" s="27"/>
      <c r="E5" s="27"/>
      <c r="F5" s="27"/>
      <c r="G5" s="27"/>
      <c r="H5" s="27"/>
      <c r="I5" s="27"/>
      <c r="J5" s="1"/>
      <c r="K5" s="1"/>
    </row>
    <row r="6" spans="1:11" ht="15.6" x14ac:dyDescent="0.3">
      <c r="A6" s="27" t="s">
        <v>4</v>
      </c>
      <c r="B6" s="28"/>
      <c r="C6" s="28"/>
      <c r="D6" s="28"/>
      <c r="E6" s="28"/>
      <c r="F6" s="28"/>
      <c r="G6" s="28"/>
      <c r="H6" s="28"/>
      <c r="I6" s="28"/>
      <c r="J6" s="5"/>
      <c r="K6" s="5"/>
    </row>
    <row r="7" spans="1:11" ht="15.6" x14ac:dyDescent="0.3">
      <c r="A7" s="29" t="s">
        <v>5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5.6" thickBo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32.6" thickBot="1" x14ac:dyDescent="0.35">
      <c r="A9" s="37" t="s">
        <v>6</v>
      </c>
      <c r="B9" s="37" t="s">
        <v>7</v>
      </c>
      <c r="C9" s="37" t="s">
        <v>8</v>
      </c>
      <c r="D9" s="37" t="s">
        <v>9</v>
      </c>
      <c r="E9" s="37" t="s">
        <v>10</v>
      </c>
      <c r="F9" s="37" t="s">
        <v>11</v>
      </c>
      <c r="G9" s="37" t="s">
        <v>12</v>
      </c>
      <c r="H9" s="37" t="s">
        <v>13</v>
      </c>
      <c r="I9" s="38" t="s">
        <v>14</v>
      </c>
      <c r="J9" s="5"/>
      <c r="K9" s="5"/>
    </row>
    <row r="10" spans="1:11" ht="16.2" thickBot="1" x14ac:dyDescent="0.3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8">
        <v>8</v>
      </c>
      <c r="I10" s="9">
        <v>9</v>
      </c>
      <c r="J10" s="5"/>
      <c r="K10" s="5"/>
    </row>
    <row r="11" spans="1:11" ht="16.2" thickBot="1" x14ac:dyDescent="0.35">
      <c r="A11" s="10">
        <v>1</v>
      </c>
      <c r="B11" s="11" t="s">
        <v>15</v>
      </c>
      <c r="C11" s="10">
        <f t="shared" ref="C11" si="0">E11+F11</f>
        <v>200</v>
      </c>
      <c r="D11" s="10">
        <f t="shared" ref="D11:D12" si="1">E11+F11</f>
        <v>200</v>
      </c>
      <c r="E11" s="10">
        <v>100</v>
      </c>
      <c r="F11" s="10">
        <v>100</v>
      </c>
      <c r="G11" s="10">
        <v>2</v>
      </c>
      <c r="H11" s="12" t="s">
        <v>16</v>
      </c>
      <c r="I11" s="13">
        <v>2</v>
      </c>
      <c r="J11" s="5"/>
      <c r="K11" s="5"/>
    </row>
    <row r="12" spans="1:11" ht="16.2" thickBot="1" x14ac:dyDescent="0.35">
      <c r="A12" s="14">
        <v>2</v>
      </c>
      <c r="B12" s="15" t="s">
        <v>17</v>
      </c>
      <c r="C12" s="10">
        <f>E12+F12+G12</f>
        <v>179</v>
      </c>
      <c r="D12" s="10">
        <f t="shared" si="1"/>
        <v>175</v>
      </c>
      <c r="E12" s="10">
        <v>100</v>
      </c>
      <c r="F12" s="14">
        <v>75</v>
      </c>
      <c r="G12" s="14">
        <v>4</v>
      </c>
      <c r="H12" s="12" t="s">
        <v>16</v>
      </c>
      <c r="I12" s="16">
        <v>1</v>
      </c>
      <c r="J12" s="5"/>
      <c r="K12" s="5"/>
    </row>
    <row r="13" spans="1:11" ht="16.2" thickBot="1" x14ac:dyDescent="0.35">
      <c r="A13" s="10">
        <v>3</v>
      </c>
      <c r="B13" s="17" t="s">
        <v>18</v>
      </c>
      <c r="C13" s="10">
        <f>E13+F13</f>
        <v>175</v>
      </c>
      <c r="D13" s="10">
        <f>E13+F13</f>
        <v>175</v>
      </c>
      <c r="E13" s="10">
        <v>100</v>
      </c>
      <c r="F13" s="10">
        <v>75</v>
      </c>
      <c r="G13" s="10">
        <v>0</v>
      </c>
      <c r="H13" s="12" t="s">
        <v>16</v>
      </c>
      <c r="I13" s="13">
        <v>1</v>
      </c>
      <c r="J13" s="5"/>
      <c r="K13" s="5"/>
    </row>
    <row r="14" spans="1:11" ht="16.2" thickBot="1" x14ac:dyDescent="0.35">
      <c r="A14" s="10">
        <v>4</v>
      </c>
      <c r="B14" s="11" t="s">
        <v>19</v>
      </c>
      <c r="C14" s="10"/>
      <c r="D14" s="10"/>
      <c r="E14" s="7" t="s">
        <v>20</v>
      </c>
      <c r="F14" s="7" t="s">
        <v>20</v>
      </c>
      <c r="G14" s="10">
        <v>0</v>
      </c>
      <c r="H14" s="12" t="s">
        <v>16</v>
      </c>
      <c r="I14" s="18">
        <v>2</v>
      </c>
      <c r="J14" s="5"/>
      <c r="K14" s="5"/>
    </row>
    <row r="15" spans="1:11" ht="15.6" x14ac:dyDescent="0.3">
      <c r="A15" s="36" t="s">
        <v>21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3">
      <c r="A17" s="30" t="s">
        <v>22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x14ac:dyDescent="0.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 ht="15.6" x14ac:dyDescent="0.3">
      <c r="A19" s="26" t="s">
        <v>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5.6" x14ac:dyDescent="0.3">
      <c r="A20" s="26" t="s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.6" x14ac:dyDescent="0.3">
      <c r="A21" s="26" t="s">
        <v>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5.6" x14ac:dyDescent="0.3">
      <c r="A22" s="34" t="s">
        <v>23</v>
      </c>
      <c r="B22" s="27"/>
      <c r="C22" s="27"/>
      <c r="D22" s="27"/>
      <c r="E22" s="27"/>
      <c r="F22" s="27"/>
      <c r="G22" s="27"/>
      <c r="H22" s="27"/>
      <c r="I22" s="27"/>
      <c r="J22" s="1"/>
      <c r="K22" s="1"/>
    </row>
    <row r="23" spans="1:11" ht="15.6" x14ac:dyDescent="0.3">
      <c r="A23" s="31" t="s">
        <v>24</v>
      </c>
      <c r="B23" s="32"/>
      <c r="C23" s="32"/>
      <c r="D23" s="32"/>
      <c r="E23" s="32"/>
      <c r="F23" s="32"/>
      <c r="G23" s="32"/>
      <c r="H23" s="32"/>
      <c r="I23" s="32"/>
      <c r="J23" s="6"/>
      <c r="K23" s="6"/>
    </row>
    <row r="24" spans="1:11" ht="15.6" x14ac:dyDescent="0.3">
      <c r="A24" s="29" t="s">
        <v>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5.6" thickBo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32.6" thickBot="1" x14ac:dyDescent="0.35">
      <c r="A26" s="37" t="s">
        <v>6</v>
      </c>
      <c r="B26" s="37" t="s">
        <v>7</v>
      </c>
      <c r="C26" s="37" t="s">
        <v>8</v>
      </c>
      <c r="D26" s="37" t="s">
        <v>25</v>
      </c>
      <c r="E26" s="37" t="s">
        <v>10</v>
      </c>
      <c r="F26" s="37" t="s">
        <v>11</v>
      </c>
      <c r="G26" s="37" t="s">
        <v>12</v>
      </c>
      <c r="H26" s="37" t="s">
        <v>26</v>
      </c>
      <c r="I26" s="37" t="s">
        <v>14</v>
      </c>
      <c r="J26" s="5"/>
      <c r="K26" s="5"/>
    </row>
    <row r="27" spans="1:11" ht="16.2" thickBot="1" x14ac:dyDescent="0.35">
      <c r="A27" s="19">
        <v>1</v>
      </c>
      <c r="B27" s="19">
        <v>2</v>
      </c>
      <c r="C27" s="19">
        <v>3</v>
      </c>
      <c r="D27" s="19">
        <v>4</v>
      </c>
      <c r="E27" s="19">
        <v>5</v>
      </c>
      <c r="F27" s="19">
        <v>6</v>
      </c>
      <c r="G27" s="19">
        <v>7</v>
      </c>
      <c r="H27" s="19">
        <v>8</v>
      </c>
      <c r="I27" s="19">
        <v>9</v>
      </c>
      <c r="J27" s="5"/>
      <c r="K27" s="5"/>
    </row>
    <row r="28" spans="1:11" ht="16.2" thickBot="1" x14ac:dyDescent="0.35">
      <c r="A28" s="14">
        <v>1</v>
      </c>
      <c r="B28" s="20" t="s">
        <v>27</v>
      </c>
      <c r="C28" s="14">
        <f>E28+F28</f>
        <v>200</v>
      </c>
      <c r="D28" s="14">
        <f>E28+F28</f>
        <v>200</v>
      </c>
      <c r="E28" s="14">
        <v>100</v>
      </c>
      <c r="F28" s="14">
        <v>100</v>
      </c>
      <c r="G28" s="14">
        <v>4</v>
      </c>
      <c r="H28" s="21" t="s">
        <v>16</v>
      </c>
      <c r="I28" s="14">
        <v>1</v>
      </c>
      <c r="J28" s="5"/>
      <c r="K28" s="5"/>
    </row>
    <row r="29" spans="1:11" ht="15.6" x14ac:dyDescent="0.3">
      <c r="A29" s="5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5.6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5.6" x14ac:dyDescent="0.3">
      <c r="A31" s="30" t="s">
        <v>22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ht="15.6" x14ac:dyDescent="0.3">
      <c r="A32" s="26" t="s">
        <v>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5.6" x14ac:dyDescent="0.3">
      <c r="A33" s="26" t="s">
        <v>28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5.6" x14ac:dyDescent="0.3">
      <c r="A34" s="26" t="s">
        <v>29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5.6" x14ac:dyDescent="0.3">
      <c r="A35" s="26" t="s">
        <v>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5.6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6" x14ac:dyDescent="0.3">
      <c r="A37" s="34" t="s">
        <v>30</v>
      </c>
      <c r="B37" s="27"/>
      <c r="C37" s="27"/>
      <c r="D37" s="27"/>
      <c r="E37" s="27"/>
      <c r="F37" s="27"/>
      <c r="G37" s="27"/>
      <c r="H37" s="27"/>
      <c r="I37" s="27"/>
      <c r="J37" s="1"/>
      <c r="K37" s="1"/>
    </row>
    <row r="38" spans="1:11" ht="15.6" x14ac:dyDescent="0.3">
      <c r="A38" s="27" t="s">
        <v>31</v>
      </c>
      <c r="B38" s="28"/>
      <c r="C38" s="28"/>
      <c r="D38" s="28"/>
      <c r="E38" s="28"/>
      <c r="F38" s="28"/>
      <c r="G38" s="28"/>
      <c r="H38" s="28"/>
      <c r="I38" s="28"/>
      <c r="J38" s="5"/>
      <c r="K38" s="5"/>
    </row>
    <row r="39" spans="1:11" ht="15.6" x14ac:dyDescent="0.3">
      <c r="A39" s="29" t="s">
        <v>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5.6" thickBo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32.6" thickBot="1" x14ac:dyDescent="0.35">
      <c r="A41" s="37" t="s">
        <v>6</v>
      </c>
      <c r="B41" s="37" t="s">
        <v>7</v>
      </c>
      <c r="C41" s="37" t="s">
        <v>8</v>
      </c>
      <c r="D41" s="37" t="s">
        <v>9</v>
      </c>
      <c r="E41" s="37" t="s">
        <v>10</v>
      </c>
      <c r="F41" s="37" t="s">
        <v>11</v>
      </c>
      <c r="G41" s="37" t="s">
        <v>12</v>
      </c>
      <c r="H41" s="37" t="s">
        <v>13</v>
      </c>
      <c r="I41" s="37" t="s">
        <v>14</v>
      </c>
      <c r="J41" s="5"/>
      <c r="K41" s="5"/>
    </row>
    <row r="42" spans="1:11" ht="16.2" thickBot="1" x14ac:dyDescent="0.35">
      <c r="A42" s="7">
        <v>1</v>
      </c>
      <c r="B42" s="7">
        <v>2</v>
      </c>
      <c r="C42" s="7">
        <v>3</v>
      </c>
      <c r="D42" s="7">
        <v>4</v>
      </c>
      <c r="E42" s="7">
        <v>5</v>
      </c>
      <c r="F42" s="7">
        <v>6</v>
      </c>
      <c r="G42" s="7">
        <v>7</v>
      </c>
      <c r="H42" s="7">
        <v>8</v>
      </c>
      <c r="I42" s="7">
        <v>9</v>
      </c>
      <c r="J42" s="5"/>
      <c r="K42" s="5"/>
    </row>
    <row r="43" spans="1:11" ht="16.2" thickBot="1" x14ac:dyDescent="0.35">
      <c r="A43" s="10">
        <v>1</v>
      </c>
      <c r="B43" s="23" t="s">
        <v>19</v>
      </c>
      <c r="C43" s="10">
        <f>E43+F43</f>
        <v>200</v>
      </c>
      <c r="D43" s="10">
        <f>E43+F43</f>
        <v>200</v>
      </c>
      <c r="E43" s="10">
        <v>100</v>
      </c>
      <c r="F43" s="10">
        <v>100</v>
      </c>
      <c r="G43" s="10">
        <v>0</v>
      </c>
      <c r="H43" s="24" t="s">
        <v>16</v>
      </c>
      <c r="I43" s="10">
        <v>1</v>
      </c>
      <c r="J43" s="5"/>
      <c r="K43" s="5"/>
    </row>
    <row r="44" spans="1:11" ht="16.2" thickBot="1" x14ac:dyDescent="0.35">
      <c r="A44" s="10">
        <v>2</v>
      </c>
      <c r="B44" s="23" t="s">
        <v>32</v>
      </c>
      <c r="C44" s="10">
        <f>E44+F44</f>
        <v>200</v>
      </c>
      <c r="D44" s="10">
        <f>E44+F44</f>
        <v>200</v>
      </c>
      <c r="E44" s="10">
        <v>100</v>
      </c>
      <c r="F44" s="10">
        <v>100</v>
      </c>
      <c r="G44" s="10">
        <v>0</v>
      </c>
      <c r="H44" s="24" t="s">
        <v>16</v>
      </c>
      <c r="I44" s="10">
        <v>1</v>
      </c>
      <c r="J44" s="5"/>
      <c r="K44" s="5"/>
    </row>
    <row r="45" spans="1:11" ht="16.2" thickBot="1" x14ac:dyDescent="0.35">
      <c r="A45" s="10">
        <v>3</v>
      </c>
      <c r="B45" s="23" t="s">
        <v>33</v>
      </c>
      <c r="C45" s="10">
        <f t="shared" ref="C45:C46" si="2">E45+F45</f>
        <v>200</v>
      </c>
      <c r="D45" s="10">
        <f t="shared" ref="D45:D46" si="3">E45+F45</f>
        <v>200</v>
      </c>
      <c r="E45" s="10">
        <v>100</v>
      </c>
      <c r="F45" s="10">
        <v>100</v>
      </c>
      <c r="G45" s="10">
        <v>0</v>
      </c>
      <c r="H45" s="24" t="s">
        <v>16</v>
      </c>
      <c r="I45" s="10">
        <v>1</v>
      </c>
      <c r="J45" s="5"/>
      <c r="K45" s="5"/>
    </row>
    <row r="46" spans="1:11" ht="16.2" thickBot="1" x14ac:dyDescent="0.35">
      <c r="A46" s="10">
        <v>4</v>
      </c>
      <c r="B46" s="23" t="s">
        <v>34</v>
      </c>
      <c r="C46" s="10">
        <f t="shared" si="2"/>
        <v>179</v>
      </c>
      <c r="D46" s="10">
        <f t="shared" si="3"/>
        <v>179</v>
      </c>
      <c r="E46" s="10">
        <v>100</v>
      </c>
      <c r="F46" s="10">
        <v>79</v>
      </c>
      <c r="G46" s="10">
        <v>0</v>
      </c>
      <c r="H46" s="24"/>
      <c r="I46" s="10">
        <v>1</v>
      </c>
      <c r="J46" s="5"/>
      <c r="K46" s="5"/>
    </row>
    <row r="47" spans="1:11" ht="16.2" thickBot="1" x14ac:dyDescent="0.35">
      <c r="A47" s="10">
        <v>5</v>
      </c>
      <c r="B47" s="23" t="s">
        <v>35</v>
      </c>
      <c r="C47" s="10">
        <f>E47+F47</f>
        <v>179</v>
      </c>
      <c r="D47" s="10">
        <f>E47+F47</f>
        <v>179</v>
      </c>
      <c r="E47" s="10">
        <v>100</v>
      </c>
      <c r="F47" s="10">
        <v>79</v>
      </c>
      <c r="G47" s="10">
        <v>0</v>
      </c>
      <c r="H47" s="24" t="s">
        <v>16</v>
      </c>
      <c r="I47" s="10">
        <v>1</v>
      </c>
      <c r="J47" s="5"/>
      <c r="K47" s="5"/>
    </row>
    <row r="48" spans="1:11" ht="16.2" thickBot="1" x14ac:dyDescent="0.35">
      <c r="A48" s="10">
        <v>6</v>
      </c>
      <c r="B48" s="23" t="s">
        <v>36</v>
      </c>
      <c r="C48" s="10">
        <f>E48+F48</f>
        <v>179</v>
      </c>
      <c r="D48" s="10">
        <f>E48+F48</f>
        <v>179</v>
      </c>
      <c r="E48" s="10">
        <v>100</v>
      </c>
      <c r="F48" s="10">
        <v>79</v>
      </c>
      <c r="G48" s="10">
        <v>0</v>
      </c>
      <c r="H48" s="24" t="s">
        <v>16</v>
      </c>
      <c r="I48" s="10">
        <v>1</v>
      </c>
      <c r="J48" s="5"/>
      <c r="K48" s="5"/>
    </row>
    <row r="49" spans="1:11" ht="16.2" thickBot="1" x14ac:dyDescent="0.35">
      <c r="A49" s="10">
        <v>7</v>
      </c>
      <c r="B49" s="23" t="s">
        <v>37</v>
      </c>
      <c r="C49" s="10">
        <f>E49+F49</f>
        <v>147</v>
      </c>
      <c r="D49" s="10">
        <f>E49+F49</f>
        <v>147</v>
      </c>
      <c r="E49" s="10">
        <v>70</v>
      </c>
      <c r="F49" s="10">
        <v>77</v>
      </c>
      <c r="G49" s="10">
        <v>0</v>
      </c>
      <c r="H49" s="24" t="s">
        <v>16</v>
      </c>
      <c r="I49" s="10">
        <v>1</v>
      </c>
      <c r="J49" s="5"/>
      <c r="K49" s="5"/>
    </row>
    <row r="50" spans="1:11" ht="16.2" thickBot="1" x14ac:dyDescent="0.35">
      <c r="A50" s="10">
        <v>8</v>
      </c>
      <c r="B50" s="23" t="s">
        <v>38</v>
      </c>
      <c r="C50" s="10">
        <v>70</v>
      </c>
      <c r="D50" s="10">
        <v>70</v>
      </c>
      <c r="E50" s="10">
        <v>70</v>
      </c>
      <c r="F50" s="10" t="s">
        <v>20</v>
      </c>
      <c r="G50" s="10">
        <v>1</v>
      </c>
      <c r="H50" s="24" t="s">
        <v>16</v>
      </c>
      <c r="I50" s="10">
        <v>1</v>
      </c>
      <c r="J50" s="5"/>
      <c r="K50" s="5"/>
    </row>
    <row r="51" spans="1:11" ht="16.2" thickBot="1" x14ac:dyDescent="0.35">
      <c r="A51" s="10">
        <v>9</v>
      </c>
      <c r="B51" s="23" t="s">
        <v>15</v>
      </c>
      <c r="C51" s="10">
        <v>70</v>
      </c>
      <c r="D51" s="10">
        <v>70</v>
      </c>
      <c r="E51" s="10">
        <v>70</v>
      </c>
      <c r="F51" s="10" t="s">
        <v>20</v>
      </c>
      <c r="G51" s="10">
        <v>2</v>
      </c>
      <c r="H51" s="24" t="s">
        <v>16</v>
      </c>
      <c r="I51" s="10">
        <v>1</v>
      </c>
      <c r="J51" s="5"/>
      <c r="K51" s="5"/>
    </row>
    <row r="52" spans="1:11" ht="16.2" thickBot="1" x14ac:dyDescent="0.35">
      <c r="A52" s="10">
        <v>10</v>
      </c>
      <c r="B52" s="23" t="s">
        <v>39</v>
      </c>
      <c r="C52" s="10">
        <v>60</v>
      </c>
      <c r="D52" s="10">
        <v>60</v>
      </c>
      <c r="E52" s="10">
        <v>60</v>
      </c>
      <c r="F52" s="10" t="s">
        <v>20</v>
      </c>
      <c r="G52" s="10">
        <v>1</v>
      </c>
      <c r="H52" s="24"/>
      <c r="I52" s="10">
        <v>1</v>
      </c>
      <c r="J52" s="5"/>
      <c r="K52" s="5"/>
    </row>
    <row r="53" spans="1:11" ht="16.2" thickBot="1" x14ac:dyDescent="0.35">
      <c r="A53" s="10">
        <v>11</v>
      </c>
      <c r="B53" s="20" t="s">
        <v>40</v>
      </c>
      <c r="C53" s="14"/>
      <c r="D53" s="14"/>
      <c r="E53" s="14" t="s">
        <v>20</v>
      </c>
      <c r="F53" s="10" t="s">
        <v>20</v>
      </c>
      <c r="G53" s="10">
        <v>0</v>
      </c>
      <c r="H53" s="24" t="s">
        <v>16</v>
      </c>
      <c r="I53" s="10">
        <v>1</v>
      </c>
      <c r="J53" s="5"/>
      <c r="K53" s="5"/>
    </row>
    <row r="54" spans="1:11" ht="16.2" thickBot="1" x14ac:dyDescent="0.35">
      <c r="A54" s="10">
        <v>12</v>
      </c>
      <c r="B54" s="23" t="s">
        <v>41</v>
      </c>
      <c r="C54" s="10"/>
      <c r="D54" s="10"/>
      <c r="E54" s="10" t="s">
        <v>20</v>
      </c>
      <c r="F54" s="10" t="s">
        <v>20</v>
      </c>
      <c r="G54" s="10">
        <v>1</v>
      </c>
      <c r="H54" s="24" t="s">
        <v>16</v>
      </c>
      <c r="I54" s="10">
        <v>1</v>
      </c>
      <c r="J54" s="5"/>
      <c r="K54" s="5"/>
    </row>
    <row r="55" spans="1:11" ht="16.2" thickBot="1" x14ac:dyDescent="0.35">
      <c r="A55" s="10">
        <v>13</v>
      </c>
      <c r="B55" s="23" t="s">
        <v>17</v>
      </c>
      <c r="C55" s="10"/>
      <c r="D55" s="10"/>
      <c r="E55" s="10" t="s">
        <v>20</v>
      </c>
      <c r="F55" s="10" t="s">
        <v>20</v>
      </c>
      <c r="G55" s="10">
        <v>4</v>
      </c>
      <c r="H55" s="24" t="s">
        <v>16</v>
      </c>
      <c r="I55" s="10">
        <v>2</v>
      </c>
      <c r="J55" s="5"/>
      <c r="K55" s="5"/>
    </row>
    <row r="56" spans="1:11" ht="15.6" x14ac:dyDescent="0.3">
      <c r="A56" s="5" t="s">
        <v>21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5.6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15.6" x14ac:dyDescent="0.3">
      <c r="A58" s="30" t="s">
        <v>22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ht="15.6" x14ac:dyDescent="0.3">
      <c r="A59" s="26" t="s">
        <v>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5.6" x14ac:dyDescent="0.3">
      <c r="A60" s="26" t="s">
        <v>28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5.6" x14ac:dyDescent="0.3">
      <c r="A61" s="26" t="s">
        <v>29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5.6" x14ac:dyDescent="0.3">
      <c r="A62" s="26" t="s">
        <v>2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5.6" x14ac:dyDescent="0.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5.6" x14ac:dyDescent="0.3">
      <c r="A64" s="34" t="s">
        <v>42</v>
      </c>
      <c r="B64" s="27"/>
      <c r="C64" s="27"/>
      <c r="D64" s="27"/>
      <c r="E64" s="27"/>
      <c r="F64" s="27"/>
      <c r="G64" s="27"/>
      <c r="H64" s="27"/>
      <c r="I64" s="27"/>
      <c r="J64" s="1"/>
      <c r="K64" s="1"/>
    </row>
    <row r="65" spans="1:11" ht="15.6" x14ac:dyDescent="0.3">
      <c r="A65" s="31" t="s">
        <v>24</v>
      </c>
      <c r="B65" s="31"/>
      <c r="C65" s="31"/>
      <c r="D65" s="31"/>
      <c r="E65" s="31"/>
      <c r="F65" s="31"/>
      <c r="G65" s="31"/>
      <c r="H65" s="31"/>
      <c r="I65" s="31"/>
      <c r="J65" s="6"/>
      <c r="K65" s="6"/>
    </row>
    <row r="66" spans="1:11" ht="15.6" x14ac:dyDescent="0.3">
      <c r="A66" s="29" t="s">
        <v>5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5.6" thickBo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132.6" thickBot="1" x14ac:dyDescent="0.35">
      <c r="A68" s="37" t="s">
        <v>6</v>
      </c>
      <c r="B68" s="37" t="s">
        <v>7</v>
      </c>
      <c r="C68" s="37" t="s">
        <v>8</v>
      </c>
      <c r="D68" s="37" t="s">
        <v>25</v>
      </c>
      <c r="E68" s="37" t="s">
        <v>10</v>
      </c>
      <c r="F68" s="37" t="s">
        <v>11</v>
      </c>
      <c r="G68" s="37" t="s">
        <v>12</v>
      </c>
      <c r="H68" s="37" t="s">
        <v>26</v>
      </c>
      <c r="I68" s="37" t="s">
        <v>14</v>
      </c>
      <c r="J68" s="5"/>
      <c r="K68" s="5"/>
    </row>
    <row r="69" spans="1:11" ht="16.2" thickBot="1" x14ac:dyDescent="0.35">
      <c r="A69" s="19">
        <v>1</v>
      </c>
      <c r="B69" s="19">
        <v>2</v>
      </c>
      <c r="C69" s="19">
        <v>3</v>
      </c>
      <c r="D69" s="19">
        <v>4</v>
      </c>
      <c r="E69" s="19">
        <v>5</v>
      </c>
      <c r="F69" s="19">
        <v>6</v>
      </c>
      <c r="G69" s="19">
        <v>7</v>
      </c>
      <c r="H69" s="19">
        <v>8</v>
      </c>
      <c r="I69" s="19">
        <v>9</v>
      </c>
      <c r="J69" s="5"/>
      <c r="K69" s="5"/>
    </row>
    <row r="70" spans="1:11" ht="16.2" thickBot="1" x14ac:dyDescent="0.35">
      <c r="A70" s="14">
        <v>1</v>
      </c>
      <c r="B70" s="23" t="s">
        <v>37</v>
      </c>
      <c r="C70" s="14">
        <v>147</v>
      </c>
      <c r="D70" s="14">
        <v>147</v>
      </c>
      <c r="E70" s="14">
        <v>70</v>
      </c>
      <c r="F70" s="14">
        <v>77</v>
      </c>
      <c r="G70" s="14">
        <v>0</v>
      </c>
      <c r="H70" s="21" t="s">
        <v>16</v>
      </c>
      <c r="I70" s="14">
        <v>1</v>
      </c>
      <c r="J70" s="5"/>
      <c r="K70" s="5"/>
    </row>
    <row r="71" spans="1:11" ht="15.6" x14ac:dyDescent="0.3">
      <c r="A71" s="5" t="s">
        <v>21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15.6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5.6" x14ac:dyDescent="0.3">
      <c r="A73" s="30" t="s">
        <v>22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ht="15.6" x14ac:dyDescent="0.3">
      <c r="A74" s="26" t="s">
        <v>0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5.6" x14ac:dyDescent="0.3">
      <c r="A75" s="26" t="s">
        <v>43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5.6" x14ac:dyDescent="0.3">
      <c r="A76" s="26" t="s">
        <v>2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5.6" x14ac:dyDescent="0.3">
      <c r="A77" s="34" t="s">
        <v>44</v>
      </c>
      <c r="B77" s="27"/>
      <c r="C77" s="27"/>
      <c r="D77" s="27"/>
      <c r="E77" s="27"/>
      <c r="F77" s="27"/>
      <c r="G77" s="27"/>
      <c r="H77" s="27"/>
      <c r="I77" s="27"/>
      <c r="J77" s="1"/>
      <c r="K77" s="1"/>
    </row>
    <row r="78" spans="1:11" ht="15.6" x14ac:dyDescent="0.3">
      <c r="A78" s="27" t="s">
        <v>24</v>
      </c>
      <c r="B78" s="28"/>
      <c r="C78" s="28"/>
      <c r="D78" s="28"/>
      <c r="E78" s="28"/>
      <c r="F78" s="28"/>
      <c r="G78" s="28"/>
      <c r="H78" s="28"/>
      <c r="I78" s="28"/>
      <c r="J78" s="5"/>
      <c r="K78" s="5"/>
    </row>
    <row r="79" spans="1:11" ht="15.6" x14ac:dyDescent="0.3">
      <c r="A79" s="29" t="s">
        <v>5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5.6" thickBo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132.6" thickBot="1" x14ac:dyDescent="0.35">
      <c r="A81" s="37" t="s">
        <v>6</v>
      </c>
      <c r="B81" s="37" t="s">
        <v>7</v>
      </c>
      <c r="C81" s="37" t="s">
        <v>8</v>
      </c>
      <c r="D81" s="37" t="s">
        <v>9</v>
      </c>
      <c r="E81" s="37" t="s">
        <v>10</v>
      </c>
      <c r="F81" s="37" t="s">
        <v>11</v>
      </c>
      <c r="G81" s="37" t="s">
        <v>12</v>
      </c>
      <c r="H81" s="37" t="s">
        <v>13</v>
      </c>
      <c r="I81" s="37" t="s">
        <v>14</v>
      </c>
      <c r="J81" s="5"/>
      <c r="K81" s="5"/>
    </row>
    <row r="82" spans="1:11" ht="16.2" thickBot="1" x14ac:dyDescent="0.35">
      <c r="A82" s="7">
        <v>1</v>
      </c>
      <c r="B82" s="7">
        <v>2</v>
      </c>
      <c r="C82" s="7">
        <v>3</v>
      </c>
      <c r="D82" s="7">
        <v>4</v>
      </c>
      <c r="E82" s="7">
        <v>5</v>
      </c>
      <c r="F82" s="7">
        <v>6</v>
      </c>
      <c r="G82" s="7">
        <v>7</v>
      </c>
      <c r="H82" s="7">
        <v>8</v>
      </c>
      <c r="I82" s="7">
        <v>9</v>
      </c>
      <c r="J82" s="5"/>
      <c r="K82" s="5"/>
    </row>
    <row r="83" spans="1:11" ht="16.2" thickBot="1" x14ac:dyDescent="0.35">
      <c r="A83" s="14">
        <v>1</v>
      </c>
      <c r="B83" s="20" t="s">
        <v>45</v>
      </c>
      <c r="C83" s="14">
        <f>E83+F83</f>
        <v>175</v>
      </c>
      <c r="D83" s="14">
        <f>E83+F83</f>
        <v>175</v>
      </c>
      <c r="E83" s="14">
        <v>100</v>
      </c>
      <c r="F83" s="14">
        <v>75</v>
      </c>
      <c r="G83" s="14">
        <v>1</v>
      </c>
      <c r="H83" s="24" t="s">
        <v>16</v>
      </c>
      <c r="I83" s="14">
        <v>1</v>
      </c>
      <c r="J83" s="5"/>
      <c r="K83" s="5"/>
    </row>
    <row r="84" spans="1:11" ht="16.2" thickBot="1" x14ac:dyDescent="0.35">
      <c r="A84" s="10">
        <v>2</v>
      </c>
      <c r="B84" s="23" t="s">
        <v>46</v>
      </c>
      <c r="C84" s="10">
        <v>90</v>
      </c>
      <c r="D84" s="10">
        <v>90</v>
      </c>
      <c r="E84" s="10">
        <v>90</v>
      </c>
      <c r="F84" s="7" t="s">
        <v>20</v>
      </c>
      <c r="G84" s="10">
        <v>3</v>
      </c>
      <c r="H84" s="24"/>
      <c r="I84" s="10">
        <v>1</v>
      </c>
      <c r="J84" s="5"/>
      <c r="K84" s="5"/>
    </row>
    <row r="85" spans="1:11" ht="16.2" thickBot="1" x14ac:dyDescent="0.35">
      <c r="A85" s="10">
        <v>3</v>
      </c>
      <c r="B85" s="23" t="s">
        <v>41</v>
      </c>
      <c r="C85" s="10">
        <v>75</v>
      </c>
      <c r="D85" s="10">
        <v>75</v>
      </c>
      <c r="E85" s="10">
        <v>75</v>
      </c>
      <c r="F85" s="7" t="s">
        <v>20</v>
      </c>
      <c r="G85" s="10">
        <v>1</v>
      </c>
      <c r="H85" s="24" t="s">
        <v>16</v>
      </c>
      <c r="I85" s="10">
        <v>2</v>
      </c>
      <c r="J85" s="5"/>
      <c r="K85" s="5"/>
    </row>
    <row r="86" spans="1:11" ht="15.6" x14ac:dyDescent="0.3">
      <c r="A86" s="5" t="s">
        <v>21</v>
      </c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ht="15.6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3">
      <c r="A88" s="30" t="s">
        <v>22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</row>
    <row r="89" spans="1:1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</row>
    <row r="90" spans="1:11" ht="15.6" x14ac:dyDescent="0.3">
      <c r="A90" s="26" t="s">
        <v>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5.6" x14ac:dyDescent="0.3">
      <c r="A91" s="26" t="s">
        <v>43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5.6" x14ac:dyDescent="0.3">
      <c r="A92" s="26" t="s">
        <v>2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5.6" x14ac:dyDescent="0.3">
      <c r="A93" s="34" t="s">
        <v>47</v>
      </c>
      <c r="B93" s="27"/>
      <c r="C93" s="27"/>
      <c r="D93" s="27"/>
      <c r="E93" s="27"/>
      <c r="F93" s="27"/>
      <c r="G93" s="27"/>
      <c r="H93" s="27"/>
      <c r="I93" s="27"/>
      <c r="J93" s="1"/>
      <c r="K93" s="1"/>
    </row>
    <row r="94" spans="1:11" ht="15.6" x14ac:dyDescent="0.3">
      <c r="A94" s="31" t="s">
        <v>24</v>
      </c>
      <c r="B94" s="32"/>
      <c r="C94" s="32"/>
      <c r="D94" s="32"/>
      <c r="E94" s="32"/>
      <c r="F94" s="32"/>
      <c r="G94" s="32"/>
      <c r="H94" s="32"/>
      <c r="I94" s="32"/>
      <c r="J94" s="6"/>
      <c r="K94" s="6"/>
    </row>
    <row r="95" spans="1:11" ht="15.6" x14ac:dyDescent="0.3">
      <c r="A95" s="29" t="s">
        <v>5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5.6" thickBo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ht="132.6" thickBot="1" x14ac:dyDescent="0.35">
      <c r="A97" s="37" t="s">
        <v>6</v>
      </c>
      <c r="B97" s="37" t="s">
        <v>7</v>
      </c>
      <c r="C97" s="37" t="s">
        <v>8</v>
      </c>
      <c r="D97" s="37" t="s">
        <v>25</v>
      </c>
      <c r="E97" s="37" t="s">
        <v>48</v>
      </c>
      <c r="F97" s="37" t="s">
        <v>11</v>
      </c>
      <c r="G97" s="37" t="s">
        <v>12</v>
      </c>
      <c r="H97" s="37" t="s">
        <v>26</v>
      </c>
      <c r="I97" s="37" t="s">
        <v>14</v>
      </c>
      <c r="J97" s="5"/>
      <c r="K97" s="5"/>
    </row>
    <row r="98" spans="1:11" ht="16.2" thickBot="1" x14ac:dyDescent="0.35">
      <c r="A98" s="19">
        <v>1</v>
      </c>
      <c r="B98" s="19">
        <v>2</v>
      </c>
      <c r="C98" s="19">
        <v>3</v>
      </c>
      <c r="D98" s="19">
        <v>4</v>
      </c>
      <c r="E98" s="19">
        <v>5</v>
      </c>
      <c r="F98" s="19">
        <v>6</v>
      </c>
      <c r="G98" s="19">
        <v>7</v>
      </c>
      <c r="H98" s="19">
        <v>8</v>
      </c>
      <c r="I98" s="19">
        <v>9</v>
      </c>
      <c r="J98" s="5"/>
      <c r="K98" s="5"/>
    </row>
    <row r="99" spans="1:11" ht="16.2" thickBot="1" x14ac:dyDescent="0.35">
      <c r="A99" s="14">
        <v>1</v>
      </c>
      <c r="B99" s="20" t="s">
        <v>45</v>
      </c>
      <c r="C99" s="14">
        <f>E99+F99</f>
        <v>175</v>
      </c>
      <c r="D99" s="14">
        <f>E99+F99</f>
        <v>175</v>
      </c>
      <c r="E99" s="14">
        <v>100</v>
      </c>
      <c r="F99" s="14">
        <v>75</v>
      </c>
      <c r="G99" s="14">
        <v>1</v>
      </c>
      <c r="H99" s="14"/>
      <c r="I99" s="14">
        <v>1</v>
      </c>
      <c r="J99" s="5"/>
      <c r="K99" s="5"/>
    </row>
    <row r="100" spans="1:11" ht="15.6" x14ac:dyDescent="0.3">
      <c r="A100" s="5" t="s">
        <v>21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.6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.6" x14ac:dyDescent="0.3">
      <c r="A102" s="30" t="s">
        <v>22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</row>
    <row r="103" spans="1:11" ht="15.6" x14ac:dyDescent="0.3">
      <c r="A103" s="26" t="s">
        <v>49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5.6" x14ac:dyDescent="0.3">
      <c r="A104" s="26" t="s">
        <v>50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5.6" x14ac:dyDescent="0.3">
      <c r="A105" s="26" t="s">
        <v>51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5.6" x14ac:dyDescent="0.3">
      <c r="A106" s="33" t="s">
        <v>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ht="15.6" x14ac:dyDescent="0.3">
      <c r="A107" s="2" t="s">
        <v>52</v>
      </c>
      <c r="B107" s="3"/>
      <c r="C107" s="3"/>
      <c r="D107" s="3"/>
      <c r="E107" s="3"/>
      <c r="F107" s="3"/>
      <c r="G107" s="3"/>
      <c r="H107" s="3"/>
      <c r="I107" s="3"/>
      <c r="J107" s="1"/>
      <c r="K107" s="1"/>
    </row>
    <row r="108" spans="1:11" ht="15.6" x14ac:dyDescent="0.3">
      <c r="A108" s="31" t="s">
        <v>24</v>
      </c>
      <c r="B108" s="32"/>
      <c r="C108" s="32"/>
      <c r="D108" s="32"/>
      <c r="E108" s="32"/>
      <c r="F108" s="32"/>
      <c r="G108" s="32"/>
      <c r="H108" s="32"/>
      <c r="I108" s="32"/>
      <c r="J108" s="6"/>
      <c r="K108" s="6"/>
    </row>
    <row r="109" spans="1:11" ht="15.6" x14ac:dyDescent="0.3">
      <c r="A109" s="29" t="s">
        <v>5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5.6" thickBo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ht="132.6" thickBot="1" x14ac:dyDescent="0.35">
      <c r="A111" s="37" t="s">
        <v>6</v>
      </c>
      <c r="B111" s="37" t="s">
        <v>7</v>
      </c>
      <c r="C111" s="37" t="s">
        <v>8</v>
      </c>
      <c r="D111" s="37" t="s">
        <v>25</v>
      </c>
      <c r="E111" s="37" t="s">
        <v>10</v>
      </c>
      <c r="F111" s="37" t="s">
        <v>11</v>
      </c>
      <c r="G111" s="37" t="s">
        <v>12</v>
      </c>
      <c r="H111" s="37" t="s">
        <v>26</v>
      </c>
      <c r="I111" s="37" t="s">
        <v>14</v>
      </c>
      <c r="J111" s="5"/>
      <c r="K111" s="5"/>
    </row>
    <row r="112" spans="1:11" ht="16.2" thickBot="1" x14ac:dyDescent="0.35">
      <c r="A112" s="19">
        <v>1</v>
      </c>
      <c r="B112" s="19">
        <v>2</v>
      </c>
      <c r="C112" s="19">
        <v>3</v>
      </c>
      <c r="D112" s="19">
        <v>4</v>
      </c>
      <c r="E112" s="19">
        <v>5</v>
      </c>
      <c r="F112" s="19">
        <v>6</v>
      </c>
      <c r="G112" s="19">
        <v>7</v>
      </c>
      <c r="H112" s="19">
        <v>8</v>
      </c>
      <c r="I112" s="19">
        <v>9</v>
      </c>
      <c r="J112" s="5"/>
      <c r="K112" s="5"/>
    </row>
    <row r="113" spans="1:11" ht="16.2" thickBot="1" x14ac:dyDescent="0.35">
      <c r="A113" s="14">
        <v>1</v>
      </c>
      <c r="B113" s="20" t="s">
        <v>53</v>
      </c>
      <c r="C113" s="14">
        <f>E113+F113</f>
        <v>179</v>
      </c>
      <c r="D113" s="14">
        <f>E113+F113</f>
        <v>179</v>
      </c>
      <c r="E113" s="14">
        <v>100</v>
      </c>
      <c r="F113" s="14">
        <v>79</v>
      </c>
      <c r="G113" s="14">
        <v>0</v>
      </c>
      <c r="H113" s="21" t="s">
        <v>16</v>
      </c>
      <c r="I113" s="14">
        <v>1</v>
      </c>
      <c r="J113" s="5"/>
      <c r="K113" s="5"/>
    </row>
    <row r="114" spans="1:11" ht="15.6" x14ac:dyDescent="0.3">
      <c r="A114" s="5" t="s">
        <v>21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5.6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5.6" x14ac:dyDescent="0.3">
      <c r="A116" s="30" t="s">
        <v>22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</row>
    <row r="117" spans="1:11" ht="15.6" x14ac:dyDescent="0.3">
      <c r="A117" s="26" t="s">
        <v>49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5.6" x14ac:dyDescent="0.3">
      <c r="A118" s="26" t="s">
        <v>50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5.6" x14ac:dyDescent="0.3">
      <c r="A119" s="26" t="s">
        <v>54</v>
      </c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5.6" x14ac:dyDescent="0.3">
      <c r="A120" s="26" t="s">
        <v>2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5.6" x14ac:dyDescent="0.3">
      <c r="A121" s="2" t="s">
        <v>55</v>
      </c>
      <c r="B121" s="3"/>
      <c r="C121" s="3"/>
      <c r="D121" s="3"/>
      <c r="E121" s="3"/>
      <c r="F121" s="3"/>
      <c r="G121" s="3"/>
      <c r="H121" s="3"/>
      <c r="I121" s="3"/>
      <c r="J121" s="1"/>
      <c r="K121" s="1"/>
    </row>
    <row r="122" spans="1:11" ht="15.6" x14ac:dyDescent="0.3">
      <c r="A122" s="35" t="s">
        <v>24</v>
      </c>
      <c r="B122" s="35"/>
      <c r="C122" s="35"/>
      <c r="D122" s="35"/>
      <c r="E122" s="4"/>
      <c r="F122" s="4"/>
      <c r="G122" s="4"/>
      <c r="H122" s="4"/>
      <c r="I122" s="4"/>
      <c r="J122" s="6"/>
      <c r="K122" s="6"/>
    </row>
    <row r="123" spans="1:11" ht="15.6" x14ac:dyDescent="0.3">
      <c r="A123" s="29" t="s">
        <v>5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5.6" thickBo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ht="132.6" thickBot="1" x14ac:dyDescent="0.35">
      <c r="A125" s="37" t="s">
        <v>6</v>
      </c>
      <c r="B125" s="37" t="s">
        <v>7</v>
      </c>
      <c r="C125" s="37" t="s">
        <v>8</v>
      </c>
      <c r="D125" s="37" t="s">
        <v>25</v>
      </c>
      <c r="E125" s="37" t="s">
        <v>10</v>
      </c>
      <c r="F125" s="37" t="s">
        <v>11</v>
      </c>
      <c r="G125" s="37" t="s">
        <v>12</v>
      </c>
      <c r="H125" s="37" t="s">
        <v>26</v>
      </c>
      <c r="I125" s="37" t="s">
        <v>14</v>
      </c>
      <c r="J125" s="5"/>
      <c r="K125" s="5"/>
    </row>
    <row r="126" spans="1:11" ht="16.2" thickBot="1" x14ac:dyDescent="0.35">
      <c r="A126" s="19">
        <v>1</v>
      </c>
      <c r="B126" s="19">
        <v>2</v>
      </c>
      <c r="C126" s="19">
        <v>3</v>
      </c>
      <c r="D126" s="19">
        <v>4</v>
      </c>
      <c r="E126" s="19">
        <v>5</v>
      </c>
      <c r="F126" s="19">
        <v>6</v>
      </c>
      <c r="G126" s="19">
        <v>7</v>
      </c>
      <c r="H126" s="19">
        <v>8</v>
      </c>
      <c r="I126" s="19">
        <v>9</v>
      </c>
      <c r="J126" s="5"/>
      <c r="K126" s="5"/>
    </row>
    <row r="127" spans="1:11" ht="16.2" thickBot="1" x14ac:dyDescent="0.35">
      <c r="A127" s="14">
        <v>1</v>
      </c>
      <c r="B127" s="20" t="s">
        <v>56</v>
      </c>
      <c r="C127" s="14">
        <f>E127+F127</f>
        <v>185</v>
      </c>
      <c r="D127" s="14">
        <f>E127+F127</f>
        <v>185</v>
      </c>
      <c r="E127" s="14">
        <v>85</v>
      </c>
      <c r="F127" s="14">
        <v>100</v>
      </c>
      <c r="G127" s="14">
        <v>1</v>
      </c>
      <c r="H127" s="21" t="s">
        <v>16</v>
      </c>
      <c r="I127" s="14">
        <v>1</v>
      </c>
      <c r="J127" s="5"/>
      <c r="K127" s="5"/>
    </row>
    <row r="128" spans="1:11" ht="15.6" x14ac:dyDescent="0.3">
      <c r="A128" s="5" t="s">
        <v>21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5.6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5.6" x14ac:dyDescent="0.3">
      <c r="A130" s="30" t="s">
        <v>22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</row>
    <row r="131" spans="1:11" ht="15.6" x14ac:dyDescent="0.3">
      <c r="A131" s="26" t="s">
        <v>49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5.6" x14ac:dyDescent="0.3">
      <c r="A132" s="26" t="s">
        <v>57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5.6" x14ac:dyDescent="0.3">
      <c r="A133" s="26" t="s">
        <v>58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5.6" x14ac:dyDescent="0.3">
      <c r="A134" s="33" t="s">
        <v>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1:11" ht="15.6" x14ac:dyDescent="0.3">
      <c r="A135" s="2" t="s">
        <v>59</v>
      </c>
      <c r="B135" s="3"/>
      <c r="C135" s="3"/>
      <c r="D135" s="3"/>
      <c r="E135" s="3"/>
      <c r="F135" s="3"/>
      <c r="G135" s="3"/>
      <c r="H135" s="3"/>
      <c r="I135" s="3"/>
      <c r="J135" s="1"/>
      <c r="K135" s="1"/>
    </row>
    <row r="136" spans="1:11" ht="15.6" x14ac:dyDescent="0.3">
      <c r="A136" s="31" t="s">
        <v>4</v>
      </c>
      <c r="B136" s="32"/>
      <c r="C136" s="32"/>
      <c r="D136" s="32"/>
      <c r="E136" s="32"/>
      <c r="F136" s="32"/>
      <c r="G136" s="32"/>
      <c r="H136" s="32"/>
      <c r="I136" s="32"/>
      <c r="J136" s="6"/>
      <c r="K136" s="6"/>
    </row>
    <row r="137" spans="1:11" ht="15.6" x14ac:dyDescent="0.3">
      <c r="A137" s="29" t="s">
        <v>5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5.6" thickBo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ht="132.6" thickBot="1" x14ac:dyDescent="0.35">
      <c r="A139" s="37" t="s">
        <v>6</v>
      </c>
      <c r="B139" s="37" t="s">
        <v>7</v>
      </c>
      <c r="C139" s="37" t="s">
        <v>8</v>
      </c>
      <c r="D139" s="37" t="s">
        <v>25</v>
      </c>
      <c r="E139" s="37" t="s">
        <v>60</v>
      </c>
      <c r="F139" s="37" t="s">
        <v>11</v>
      </c>
      <c r="G139" s="37" t="s">
        <v>12</v>
      </c>
      <c r="H139" s="37" t="s">
        <v>26</v>
      </c>
      <c r="I139" s="37" t="s">
        <v>14</v>
      </c>
      <c r="J139" s="5"/>
      <c r="K139" s="5"/>
    </row>
    <row r="140" spans="1:11" ht="16.2" thickBot="1" x14ac:dyDescent="0.35">
      <c r="A140" s="19">
        <v>1</v>
      </c>
      <c r="B140" s="19">
        <v>2</v>
      </c>
      <c r="C140" s="19">
        <v>3</v>
      </c>
      <c r="D140" s="19">
        <v>4</v>
      </c>
      <c r="E140" s="19">
        <v>5</v>
      </c>
      <c r="F140" s="19">
        <v>6</v>
      </c>
      <c r="G140" s="19">
        <v>7</v>
      </c>
      <c r="H140" s="19">
        <v>8</v>
      </c>
      <c r="I140" s="19">
        <v>9</v>
      </c>
      <c r="J140" s="5"/>
      <c r="K140" s="5"/>
    </row>
    <row r="141" spans="1:11" ht="16.2" thickBot="1" x14ac:dyDescent="0.35">
      <c r="A141" s="19">
        <v>1</v>
      </c>
      <c r="B141" s="20" t="s">
        <v>61</v>
      </c>
      <c r="C141" s="14">
        <f>E141+F141</f>
        <v>179</v>
      </c>
      <c r="D141" s="14">
        <f>E141+F141</f>
        <v>179</v>
      </c>
      <c r="E141" s="14">
        <v>100</v>
      </c>
      <c r="F141" s="14">
        <v>79</v>
      </c>
      <c r="G141" s="14">
        <v>5</v>
      </c>
      <c r="H141" s="19"/>
      <c r="I141" s="14">
        <v>1</v>
      </c>
      <c r="J141" s="5"/>
      <c r="K141" s="5"/>
    </row>
    <row r="142" spans="1:11" ht="16.2" thickBot="1" x14ac:dyDescent="0.35">
      <c r="A142" s="19">
        <v>2</v>
      </c>
      <c r="B142" s="20" t="s">
        <v>62</v>
      </c>
      <c r="C142" s="14">
        <f t="shared" ref="C142:C145" si="4">E142+F142</f>
        <v>175</v>
      </c>
      <c r="D142" s="14">
        <f t="shared" ref="D142:D145" si="5">E142+F142</f>
        <v>175</v>
      </c>
      <c r="E142" s="14">
        <v>100</v>
      </c>
      <c r="F142" s="14">
        <v>75</v>
      </c>
      <c r="G142" s="14">
        <v>5</v>
      </c>
      <c r="H142" s="19"/>
      <c r="I142" s="14">
        <v>1</v>
      </c>
      <c r="J142" s="5"/>
      <c r="K142" s="5"/>
    </row>
    <row r="143" spans="1:11" ht="16.2" thickBot="1" x14ac:dyDescent="0.35">
      <c r="A143" s="19">
        <v>3</v>
      </c>
      <c r="B143" s="20" t="s">
        <v>63</v>
      </c>
      <c r="C143" s="14">
        <f t="shared" si="4"/>
        <v>169</v>
      </c>
      <c r="D143" s="14">
        <f t="shared" si="5"/>
        <v>169</v>
      </c>
      <c r="E143" s="14">
        <v>100</v>
      </c>
      <c r="F143" s="14">
        <v>69</v>
      </c>
      <c r="G143" s="14">
        <v>0</v>
      </c>
      <c r="H143" s="14"/>
      <c r="I143" s="14">
        <v>1</v>
      </c>
      <c r="J143" s="5"/>
      <c r="K143" s="5"/>
    </row>
    <row r="144" spans="1:11" ht="16.2" thickBot="1" x14ac:dyDescent="0.35">
      <c r="A144" s="19">
        <v>4</v>
      </c>
      <c r="B144" s="20" t="s">
        <v>64</v>
      </c>
      <c r="C144" s="14">
        <f t="shared" si="4"/>
        <v>165</v>
      </c>
      <c r="D144" s="14">
        <f t="shared" si="5"/>
        <v>165</v>
      </c>
      <c r="E144" s="14">
        <v>65</v>
      </c>
      <c r="F144" s="14">
        <v>100</v>
      </c>
      <c r="G144" s="14">
        <v>0</v>
      </c>
      <c r="H144" s="19"/>
      <c r="I144" s="14">
        <v>1</v>
      </c>
      <c r="J144" s="5"/>
      <c r="K144" s="5"/>
    </row>
    <row r="145" spans="1:11" ht="16.2" thickBot="1" x14ac:dyDescent="0.35">
      <c r="A145" s="19">
        <v>5</v>
      </c>
      <c r="B145" s="20" t="s">
        <v>65</v>
      </c>
      <c r="C145" s="14">
        <f t="shared" si="4"/>
        <v>140</v>
      </c>
      <c r="D145" s="14">
        <f t="shared" si="5"/>
        <v>140</v>
      </c>
      <c r="E145" s="14">
        <v>61</v>
      </c>
      <c r="F145" s="14">
        <v>79</v>
      </c>
      <c r="G145" s="14">
        <v>0</v>
      </c>
      <c r="H145" s="19"/>
      <c r="I145" s="14">
        <v>1</v>
      </c>
      <c r="J145" s="5"/>
      <c r="K145" s="5"/>
    </row>
    <row r="146" spans="1:11" ht="16.2" thickBot="1" x14ac:dyDescent="0.35">
      <c r="A146" s="19">
        <v>6</v>
      </c>
      <c r="B146" s="20" t="s">
        <v>66</v>
      </c>
      <c r="C146" s="19"/>
      <c r="D146" s="19"/>
      <c r="E146" s="14" t="s">
        <v>20</v>
      </c>
      <c r="F146" s="14" t="s">
        <v>20</v>
      </c>
      <c r="G146" s="14">
        <v>1</v>
      </c>
      <c r="H146" s="19"/>
      <c r="I146" s="14">
        <v>1</v>
      </c>
      <c r="J146" s="5"/>
      <c r="K146" s="5"/>
    </row>
    <row r="147" spans="1:11" ht="15.6" x14ac:dyDescent="0.3">
      <c r="A147" s="5" t="s">
        <v>21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5.6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5.6" x14ac:dyDescent="0.3">
      <c r="A149" s="30" t="s">
        <v>22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</row>
    <row r="150" spans="1:11" ht="15.6" x14ac:dyDescent="0.3">
      <c r="A150" s="26" t="s">
        <v>49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.6" x14ac:dyDescent="0.3">
      <c r="A151" s="26" t="s">
        <v>57</v>
      </c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.6" x14ac:dyDescent="0.3">
      <c r="A152" s="26" t="s">
        <v>67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.6" x14ac:dyDescent="0.3">
      <c r="A153" s="33" t="s">
        <v>2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1:11" ht="15.6" x14ac:dyDescent="0.3">
      <c r="A154" s="34" t="s">
        <v>68</v>
      </c>
      <c r="B154" s="27"/>
      <c r="C154" s="27"/>
      <c r="D154" s="27"/>
      <c r="E154" s="27"/>
      <c r="F154" s="27"/>
      <c r="G154" s="27"/>
      <c r="H154" s="27"/>
      <c r="I154" s="27"/>
      <c r="J154" s="1"/>
      <c r="K154" s="1"/>
    </row>
    <row r="155" spans="1:11" ht="15.6" x14ac:dyDescent="0.3">
      <c r="A155" s="31" t="s">
        <v>69</v>
      </c>
      <c r="B155" s="32"/>
      <c r="C155" s="32"/>
      <c r="D155" s="32"/>
      <c r="E155" s="32"/>
      <c r="F155" s="32"/>
      <c r="G155" s="32"/>
      <c r="H155" s="32"/>
      <c r="I155" s="32"/>
      <c r="J155" s="6"/>
      <c r="K155" s="6"/>
    </row>
    <row r="156" spans="1:11" ht="15.6" x14ac:dyDescent="0.3">
      <c r="A156" s="29" t="s">
        <v>5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5.6" thickBo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ht="132.6" thickBot="1" x14ac:dyDescent="0.35">
      <c r="A158" s="37" t="s">
        <v>6</v>
      </c>
      <c r="B158" s="37" t="s">
        <v>7</v>
      </c>
      <c r="C158" s="37" t="s">
        <v>8</v>
      </c>
      <c r="D158" s="37" t="s">
        <v>25</v>
      </c>
      <c r="E158" s="37" t="s">
        <v>10</v>
      </c>
      <c r="F158" s="37" t="s">
        <v>11</v>
      </c>
      <c r="G158" s="37" t="s">
        <v>12</v>
      </c>
      <c r="H158" s="37" t="s">
        <v>26</v>
      </c>
      <c r="I158" s="37" t="s">
        <v>14</v>
      </c>
      <c r="J158" s="5"/>
      <c r="K158" s="5"/>
    </row>
    <row r="159" spans="1:11" ht="16.2" thickBot="1" x14ac:dyDescent="0.35">
      <c r="A159" s="19">
        <v>1</v>
      </c>
      <c r="B159" s="19">
        <v>2</v>
      </c>
      <c r="C159" s="19">
        <v>3</v>
      </c>
      <c r="D159" s="19">
        <v>4</v>
      </c>
      <c r="E159" s="19">
        <v>5</v>
      </c>
      <c r="F159" s="19">
        <v>6</v>
      </c>
      <c r="G159" s="19">
        <v>7</v>
      </c>
      <c r="H159" s="19">
        <v>8</v>
      </c>
      <c r="I159" s="19">
        <v>9</v>
      </c>
      <c r="J159" s="5"/>
      <c r="K159" s="5"/>
    </row>
    <row r="160" spans="1:11" ht="16.2" thickBot="1" x14ac:dyDescent="0.35">
      <c r="A160" s="14">
        <v>1</v>
      </c>
      <c r="B160" s="20" t="s">
        <v>70</v>
      </c>
      <c r="C160" s="14">
        <f>E160+F160+G160</f>
        <v>180</v>
      </c>
      <c r="D160" s="14">
        <f>E160+F160</f>
        <v>179</v>
      </c>
      <c r="E160" s="14">
        <v>100</v>
      </c>
      <c r="F160" s="14">
        <v>79</v>
      </c>
      <c r="G160" s="14">
        <v>1</v>
      </c>
      <c r="H160" s="19"/>
      <c r="I160" s="14">
        <v>1</v>
      </c>
      <c r="J160" s="5"/>
      <c r="K160" s="5"/>
    </row>
    <row r="161" spans="1:11" ht="16.2" thickBot="1" x14ac:dyDescent="0.35">
      <c r="A161" s="14">
        <v>2</v>
      </c>
      <c r="B161" s="20" t="s">
        <v>71</v>
      </c>
      <c r="C161" s="14">
        <f>E161+F161+G161</f>
        <v>179</v>
      </c>
      <c r="D161" s="14">
        <f>E161+F161</f>
        <v>179</v>
      </c>
      <c r="E161" s="14">
        <v>100</v>
      </c>
      <c r="F161" s="14">
        <v>79</v>
      </c>
      <c r="G161" s="14">
        <v>0</v>
      </c>
      <c r="H161" s="14"/>
      <c r="I161" s="14">
        <v>1</v>
      </c>
      <c r="J161" s="5"/>
      <c r="K161" s="5"/>
    </row>
    <row r="162" spans="1:11" ht="16.2" thickBot="1" x14ac:dyDescent="0.35">
      <c r="A162" s="14">
        <v>3</v>
      </c>
      <c r="B162" s="20" t="s">
        <v>72</v>
      </c>
      <c r="C162" s="14">
        <v>98</v>
      </c>
      <c r="D162" s="14">
        <v>98</v>
      </c>
      <c r="E162" s="14">
        <v>98</v>
      </c>
      <c r="F162" s="14" t="s">
        <v>20</v>
      </c>
      <c r="G162" s="14">
        <v>0</v>
      </c>
      <c r="H162" s="19"/>
      <c r="I162" s="14">
        <v>1</v>
      </c>
      <c r="J162" s="5"/>
      <c r="K162" s="5"/>
    </row>
    <row r="163" spans="1:11" ht="15.6" x14ac:dyDescent="0.3">
      <c r="A163" s="5" t="s">
        <v>21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5.6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22.8" customHeight="1" x14ac:dyDescent="0.3">
      <c r="A165" s="30" t="s">
        <v>22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</row>
    <row r="166" spans="1:11" ht="15.6" x14ac:dyDescent="0.3">
      <c r="A166" s="26" t="s">
        <v>73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.6" x14ac:dyDescent="0.3">
      <c r="A167" s="26" t="s">
        <v>74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.6" x14ac:dyDescent="0.3">
      <c r="A168" s="26" t="s">
        <v>75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.6" x14ac:dyDescent="0.3">
      <c r="A169" s="26" t="s">
        <v>2</v>
      </c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.6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.6" x14ac:dyDescent="0.3">
      <c r="A171" s="2" t="s">
        <v>76</v>
      </c>
      <c r="B171" s="3"/>
      <c r="C171" s="3"/>
      <c r="D171" s="3"/>
      <c r="E171" s="3"/>
      <c r="F171" s="3"/>
      <c r="G171" s="3"/>
      <c r="H171" s="3"/>
      <c r="I171" s="3"/>
      <c r="J171" s="1"/>
      <c r="K171" s="1"/>
    </row>
    <row r="172" spans="1:11" ht="15.6" x14ac:dyDescent="0.3">
      <c r="A172" s="27" t="s">
        <v>24</v>
      </c>
      <c r="B172" s="28"/>
      <c r="C172" s="28"/>
      <c r="D172" s="28"/>
      <c r="E172" s="28"/>
      <c r="F172" s="28"/>
      <c r="G172" s="28"/>
      <c r="H172" s="28"/>
      <c r="I172" s="28"/>
      <c r="J172" s="5"/>
      <c r="K172" s="5"/>
    </row>
    <row r="173" spans="1:11" ht="15.6" x14ac:dyDescent="0.3">
      <c r="A173" s="29" t="s">
        <v>5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5.6" thickBo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ht="132.6" thickBot="1" x14ac:dyDescent="0.35">
      <c r="A175" s="37" t="s">
        <v>6</v>
      </c>
      <c r="B175" s="37" t="s">
        <v>7</v>
      </c>
      <c r="C175" s="37" t="s">
        <v>8</v>
      </c>
      <c r="D175" s="37" t="s">
        <v>9</v>
      </c>
      <c r="E175" s="37" t="s">
        <v>10</v>
      </c>
      <c r="F175" s="37" t="s">
        <v>11</v>
      </c>
      <c r="G175" s="37" t="s">
        <v>12</v>
      </c>
      <c r="H175" s="37" t="s">
        <v>13</v>
      </c>
      <c r="I175" s="37" t="s">
        <v>14</v>
      </c>
      <c r="J175" s="5"/>
      <c r="K175" s="5"/>
    </row>
    <row r="176" spans="1:11" ht="16.2" thickBot="1" x14ac:dyDescent="0.35">
      <c r="A176" s="7">
        <v>1</v>
      </c>
      <c r="B176" s="7">
        <v>2</v>
      </c>
      <c r="C176" s="7">
        <v>3</v>
      </c>
      <c r="D176" s="7">
        <v>4</v>
      </c>
      <c r="E176" s="7">
        <v>5</v>
      </c>
      <c r="F176" s="7">
        <v>6</v>
      </c>
      <c r="G176" s="19">
        <v>7</v>
      </c>
      <c r="H176" s="7">
        <v>8</v>
      </c>
      <c r="I176" s="7">
        <v>9</v>
      </c>
      <c r="J176" s="5"/>
      <c r="K176" s="5"/>
    </row>
    <row r="177" spans="1:11" ht="16.2" thickBot="1" x14ac:dyDescent="0.35">
      <c r="A177" s="7">
        <v>1</v>
      </c>
      <c r="B177" s="23" t="s">
        <v>77</v>
      </c>
      <c r="C177" s="10">
        <f>E177+F177</f>
        <v>175</v>
      </c>
      <c r="D177" s="10">
        <f>E177+F177</f>
        <v>175</v>
      </c>
      <c r="E177" s="10">
        <v>100</v>
      </c>
      <c r="F177" s="10">
        <v>75</v>
      </c>
      <c r="G177" s="10">
        <v>0</v>
      </c>
      <c r="H177" s="24" t="s">
        <v>16</v>
      </c>
      <c r="I177" s="10">
        <v>1</v>
      </c>
      <c r="J177" s="5"/>
      <c r="K177" s="5"/>
    </row>
    <row r="178" spans="1:11" ht="16.2" thickBot="1" x14ac:dyDescent="0.35">
      <c r="A178" s="14">
        <v>2</v>
      </c>
      <c r="B178" s="20" t="s">
        <v>78</v>
      </c>
      <c r="C178" s="14">
        <v>99</v>
      </c>
      <c r="D178" s="14">
        <v>99</v>
      </c>
      <c r="E178" s="14">
        <v>99</v>
      </c>
      <c r="F178" s="14" t="s">
        <v>20</v>
      </c>
      <c r="G178" s="14">
        <v>0</v>
      </c>
      <c r="H178" s="24" t="s">
        <v>16</v>
      </c>
      <c r="I178" s="14">
        <v>2</v>
      </c>
      <c r="J178" s="5"/>
      <c r="K178" s="5"/>
    </row>
    <row r="179" spans="1:11" ht="15.6" x14ac:dyDescent="0.3">
      <c r="A179" s="5" t="s">
        <v>21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5.6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22.8" customHeight="1" x14ac:dyDescent="0.3">
      <c r="A181" s="30" t="s">
        <v>22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</row>
    <row r="182" spans="1:11" ht="15.6" x14ac:dyDescent="0.3">
      <c r="A182" s="26" t="s">
        <v>73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.6" x14ac:dyDescent="0.3">
      <c r="A183" s="26" t="s">
        <v>79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.6" x14ac:dyDescent="0.3">
      <c r="A184" s="26" t="s">
        <v>80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.6" x14ac:dyDescent="0.3">
      <c r="A185" s="26" t="s">
        <v>2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.6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.6" x14ac:dyDescent="0.3">
      <c r="A187" s="2" t="s">
        <v>81</v>
      </c>
      <c r="B187" s="3"/>
      <c r="C187" s="3"/>
      <c r="D187" s="3"/>
      <c r="E187" s="3"/>
      <c r="F187" s="3"/>
      <c r="G187" s="3"/>
      <c r="H187" s="3"/>
      <c r="I187" s="3"/>
      <c r="J187" s="1"/>
      <c r="K187" s="1"/>
    </row>
    <row r="188" spans="1:11" ht="15.6" x14ac:dyDescent="0.3">
      <c r="A188" s="27" t="s">
        <v>24</v>
      </c>
      <c r="B188" s="28"/>
      <c r="C188" s="28"/>
      <c r="D188" s="28"/>
      <c r="E188" s="28"/>
      <c r="F188" s="28"/>
      <c r="G188" s="28"/>
      <c r="H188" s="28"/>
      <c r="I188" s="28"/>
      <c r="J188" s="5"/>
      <c r="K188" s="5"/>
    </row>
    <row r="189" spans="1:11" ht="15.6" x14ac:dyDescent="0.3">
      <c r="A189" s="29" t="s">
        <v>5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5.6" thickBo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ht="132.6" thickBot="1" x14ac:dyDescent="0.35">
      <c r="A191" s="37" t="s">
        <v>6</v>
      </c>
      <c r="B191" s="37" t="s">
        <v>7</v>
      </c>
      <c r="C191" s="37" t="s">
        <v>8</v>
      </c>
      <c r="D191" s="37" t="s">
        <v>9</v>
      </c>
      <c r="E191" s="37" t="s">
        <v>10</v>
      </c>
      <c r="F191" s="37" t="s">
        <v>11</v>
      </c>
      <c r="G191" s="37" t="s">
        <v>12</v>
      </c>
      <c r="H191" s="37" t="s">
        <v>13</v>
      </c>
      <c r="I191" s="37" t="s">
        <v>14</v>
      </c>
      <c r="J191" s="5"/>
      <c r="K191" s="5"/>
    </row>
    <row r="192" spans="1:11" ht="16.2" thickBot="1" x14ac:dyDescent="0.35">
      <c r="A192" s="7">
        <v>1</v>
      </c>
      <c r="B192" s="7">
        <v>2</v>
      </c>
      <c r="C192" s="7">
        <v>3</v>
      </c>
      <c r="D192" s="7">
        <v>4</v>
      </c>
      <c r="E192" s="7">
        <v>5</v>
      </c>
      <c r="F192" s="7">
        <v>6</v>
      </c>
      <c r="G192" s="7">
        <v>7</v>
      </c>
      <c r="H192" s="7">
        <v>8</v>
      </c>
      <c r="I192" s="7">
        <v>9</v>
      </c>
      <c r="J192" s="5"/>
      <c r="K192" s="5"/>
    </row>
    <row r="193" spans="1:11" ht="16.2" thickBot="1" x14ac:dyDescent="0.35">
      <c r="A193" s="14">
        <v>1</v>
      </c>
      <c r="B193" s="20" t="s">
        <v>78</v>
      </c>
      <c r="C193" s="14">
        <f>E193+F193</f>
        <v>175</v>
      </c>
      <c r="D193" s="14">
        <f>E193+F193</f>
        <v>175</v>
      </c>
      <c r="E193" s="14">
        <v>100</v>
      </c>
      <c r="F193" s="14">
        <v>75</v>
      </c>
      <c r="G193" s="14">
        <v>0</v>
      </c>
      <c r="H193" s="24" t="s">
        <v>16</v>
      </c>
      <c r="I193" s="14">
        <v>1</v>
      </c>
      <c r="J193" s="5"/>
      <c r="K193" s="5"/>
    </row>
    <row r="194" spans="1:11" ht="16.2" thickBot="1" x14ac:dyDescent="0.35">
      <c r="A194" s="10">
        <v>2</v>
      </c>
      <c r="B194" s="23" t="s">
        <v>77</v>
      </c>
      <c r="C194" s="10">
        <v>99</v>
      </c>
      <c r="D194" s="10">
        <v>99</v>
      </c>
      <c r="E194" s="10">
        <v>99</v>
      </c>
      <c r="F194" s="10" t="s">
        <v>20</v>
      </c>
      <c r="G194" s="10">
        <v>0</v>
      </c>
      <c r="H194" s="24" t="s">
        <v>16</v>
      </c>
      <c r="I194" s="10">
        <v>2</v>
      </c>
      <c r="J194" s="5"/>
      <c r="K194" s="5"/>
    </row>
    <row r="195" spans="1:11" ht="16.2" thickBot="1" x14ac:dyDescent="0.35">
      <c r="A195" s="10">
        <v>3</v>
      </c>
      <c r="B195" s="23" t="s">
        <v>82</v>
      </c>
      <c r="C195" s="10">
        <v>35</v>
      </c>
      <c r="D195" s="10">
        <v>35</v>
      </c>
      <c r="E195" s="10">
        <v>35</v>
      </c>
      <c r="F195" s="10" t="s">
        <v>20</v>
      </c>
      <c r="G195" s="10">
        <v>0</v>
      </c>
      <c r="H195" s="24" t="s">
        <v>16</v>
      </c>
      <c r="I195" s="10">
        <v>1</v>
      </c>
      <c r="J195" s="5"/>
      <c r="K195" s="5"/>
    </row>
    <row r="196" spans="1:11" ht="15.6" x14ac:dyDescent="0.3">
      <c r="A196" s="5" t="s">
        <v>21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</row>
  </sheetData>
  <mergeCells count="88">
    <mergeCell ref="A7:K7"/>
    <mergeCell ref="A1:K1"/>
    <mergeCell ref="A2:K2"/>
    <mergeCell ref="A3:K3"/>
    <mergeCell ref="A4:K4"/>
    <mergeCell ref="A5:I5"/>
    <mergeCell ref="A6:I6"/>
    <mergeCell ref="A33:K33"/>
    <mergeCell ref="A15:K15"/>
    <mergeCell ref="A17:K18"/>
    <mergeCell ref="A19:K19"/>
    <mergeCell ref="A20:K20"/>
    <mergeCell ref="A21:K21"/>
    <mergeCell ref="A22:I22"/>
    <mergeCell ref="A23:I23"/>
    <mergeCell ref="A24:K24"/>
    <mergeCell ref="A31:K31"/>
    <mergeCell ref="A32:K32"/>
    <mergeCell ref="A65:I65"/>
    <mergeCell ref="A34:K34"/>
    <mergeCell ref="A35:K35"/>
    <mergeCell ref="A37:I37"/>
    <mergeCell ref="A38:I38"/>
    <mergeCell ref="A39:K39"/>
    <mergeCell ref="A58:K58"/>
    <mergeCell ref="A59:K59"/>
    <mergeCell ref="A60:K60"/>
    <mergeCell ref="A61:K61"/>
    <mergeCell ref="A62:K62"/>
    <mergeCell ref="A64:I64"/>
    <mergeCell ref="A92:K92"/>
    <mergeCell ref="A66:K66"/>
    <mergeCell ref="A73:K73"/>
    <mergeCell ref="A74:K74"/>
    <mergeCell ref="A75:K75"/>
    <mergeCell ref="A76:K76"/>
    <mergeCell ref="A77:I77"/>
    <mergeCell ref="A78:I78"/>
    <mergeCell ref="A79:K79"/>
    <mergeCell ref="A88:K89"/>
    <mergeCell ref="A90:K90"/>
    <mergeCell ref="A91:K91"/>
    <mergeCell ref="A117:K117"/>
    <mergeCell ref="A93:I93"/>
    <mergeCell ref="A94:I94"/>
    <mergeCell ref="A95:K95"/>
    <mergeCell ref="A102:K102"/>
    <mergeCell ref="A103:K103"/>
    <mergeCell ref="A104:K104"/>
    <mergeCell ref="A105:K105"/>
    <mergeCell ref="A106:K106"/>
    <mergeCell ref="A108:I108"/>
    <mergeCell ref="A109:K109"/>
    <mergeCell ref="A116:K116"/>
    <mergeCell ref="A137:K137"/>
    <mergeCell ref="A118:K118"/>
    <mergeCell ref="A119:K119"/>
    <mergeCell ref="A120:K120"/>
    <mergeCell ref="A122:D122"/>
    <mergeCell ref="A123:K123"/>
    <mergeCell ref="A130:K130"/>
    <mergeCell ref="A131:K131"/>
    <mergeCell ref="A132:K132"/>
    <mergeCell ref="A133:K133"/>
    <mergeCell ref="A134:K134"/>
    <mergeCell ref="A136:I136"/>
    <mergeCell ref="A168:K168"/>
    <mergeCell ref="A149:K149"/>
    <mergeCell ref="A150:K150"/>
    <mergeCell ref="A151:K151"/>
    <mergeCell ref="A152:K152"/>
    <mergeCell ref="A153:K153"/>
    <mergeCell ref="A154:I154"/>
    <mergeCell ref="A155:I155"/>
    <mergeCell ref="A156:K156"/>
    <mergeCell ref="A165:K165"/>
    <mergeCell ref="A166:K166"/>
    <mergeCell ref="A167:K167"/>
    <mergeCell ref="A184:K184"/>
    <mergeCell ref="A185:K185"/>
    <mergeCell ref="A188:I188"/>
    <mergeCell ref="A189:K189"/>
    <mergeCell ref="A169:K169"/>
    <mergeCell ref="A172:I172"/>
    <mergeCell ref="A173:K173"/>
    <mergeCell ref="A181:K181"/>
    <mergeCell ref="A182:K182"/>
    <mergeCell ref="A183:K18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2026-07-29T13:49:26Z</dcterms:modified>
</cp:coreProperties>
</file>